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9528"/>
  </bookViews>
  <sheets>
    <sheet name="SWROGA Show Report Form" sheetId="3" r:id="rId1"/>
    <sheet name="Example SWROGA Show Report Form" sheetId="1" r:id="rId2"/>
  </sheets>
  <calcPr calcId="145621"/>
</workbook>
</file>

<file path=xl/calcChain.xml><?xml version="1.0" encoding="utf-8"?>
<calcChain xmlns="http://schemas.openxmlformats.org/spreadsheetml/2006/main">
  <c r="C169" i="3" l="1"/>
  <c r="F6" i="3" s="1"/>
  <c r="C158" i="3"/>
  <c r="G10" i="3" s="1"/>
  <c r="C152" i="3"/>
  <c r="G9" i="3" s="1"/>
  <c r="C149" i="3"/>
  <c r="G8" i="3" s="1"/>
  <c r="C137" i="3"/>
  <c r="G14" i="3" s="1"/>
  <c r="C132" i="3"/>
  <c r="G13" i="3" s="1"/>
  <c r="C128" i="3"/>
  <c r="C117" i="3"/>
  <c r="C104" i="3"/>
  <c r="C89" i="3"/>
  <c r="C62" i="3"/>
  <c r="C50" i="3"/>
  <c r="C28" i="3"/>
  <c r="F5" i="3" l="1"/>
  <c r="G7" i="3" s="1"/>
  <c r="C169" i="1"/>
  <c r="F6" i="1" s="1"/>
  <c r="C158" i="1"/>
  <c r="G10" i="1" s="1"/>
  <c r="C152" i="1"/>
  <c r="G9" i="1" s="1"/>
  <c r="C149" i="1"/>
  <c r="G8" i="1" s="1"/>
  <c r="C137" i="1"/>
  <c r="G14" i="1" s="1"/>
  <c r="C132" i="1"/>
  <c r="G13" i="1" s="1"/>
  <c r="C128" i="1"/>
  <c r="C117" i="1"/>
  <c r="C104" i="1"/>
  <c r="C89" i="1"/>
  <c r="C62" i="1"/>
  <c r="C50" i="1"/>
  <c r="C28" i="1"/>
  <c r="F5" i="1" l="1"/>
  <c r="G7" i="1" s="1"/>
</calcChain>
</file>

<file path=xl/sharedStrings.xml><?xml version="1.0" encoding="utf-8"?>
<sst xmlns="http://schemas.openxmlformats.org/spreadsheetml/2006/main" count="72" uniqueCount="35">
  <si>
    <t>Key in your Society's name &amp; Show date here</t>
  </si>
  <si>
    <t xml:space="preserve">                                                               Class</t>
  </si>
  <si>
    <t># Plants</t>
  </si>
  <si>
    <t>Alliance Total</t>
  </si>
  <si>
    <t>Summary Totals will automatically calculate as you enter data</t>
  </si>
  <si>
    <t xml:space="preserve">Cattleya Alliance                                     </t>
  </si>
  <si>
    <t>Show Summary</t>
  </si>
  <si>
    <t>Total Plants</t>
  </si>
  <si>
    <t>Grand Total Plants</t>
  </si>
  <si>
    <t>Total Non-Commercial Exhibits</t>
  </si>
  <si>
    <t>Total Commercial Exhibits</t>
  </si>
  <si>
    <t>Total Arrangements</t>
  </si>
  <si>
    <t>Total Corsages</t>
  </si>
  <si>
    <t>Cypripedium Alliance</t>
  </si>
  <si>
    <t>Vandaceous,Aerangis, Angrecoids</t>
  </si>
  <si>
    <t>Phalaenopsoid</t>
  </si>
  <si>
    <t>Oncidium</t>
  </si>
  <si>
    <t>Dendrobium</t>
  </si>
  <si>
    <t>Miscellaneous</t>
  </si>
  <si>
    <t>Arrangements</t>
  </si>
  <si>
    <t>Corsages</t>
  </si>
  <si>
    <t>Exhibits--Non Commercial</t>
  </si>
  <si>
    <t>Exhibits--Commercial</t>
  </si>
  <si>
    <t>Exhibits--Both Commercial &amp; Non. Commercial</t>
  </si>
  <si>
    <t>Description</t>
  </si>
  <si>
    <t>Class #</t>
  </si>
  <si>
    <t>Example: yellow, 
bronze, brown</t>
  </si>
  <si>
    <t>Total non-SWROGA Class Plants added to Schedule</t>
  </si>
  <si>
    <t>Total Plants from Added Added Classes</t>
  </si>
  <si>
    <t>Classes added to SWROGA Schedule by the Host Society</t>
  </si>
  <si>
    <t>Both Non-Commercial &amp; Commercial Exhibits</t>
  </si>
  <si>
    <t>END OF REPORT</t>
  </si>
  <si>
    <r>
      <t xml:space="preserve">At the end of your Show, please complete the spreadsheet below. The spreadsheet data provides the SWROGA Show Committee with information to keep track of the various Classes of plants and Exhibits entered at shows and to use that information to make informed judgements about changes/updates to the SWROGA Show Schedule.
</t>
    </r>
    <r>
      <rPr>
        <b/>
        <sz val="11"/>
        <color theme="1"/>
        <rFont val="Calibri"/>
        <family val="2"/>
        <scheme val="minor"/>
      </rPr>
      <t>Instructions:</t>
    </r>
    <r>
      <rPr>
        <sz val="11"/>
        <color theme="1"/>
        <rFont val="Calibri"/>
        <family val="2"/>
        <scheme val="minor"/>
      </rPr>
      <t xml:space="preserve">
1. Key in the name of host Society and date of show on Line 2.
2. Key in the number of plants entered in each Class (highlighted Column B). If no plants were entered in a Class, leave the cell   blank. The Alliance Total will be calculated automatically. NOTE: </t>
    </r>
    <r>
      <rPr>
        <i/>
        <sz val="11"/>
        <color theme="1"/>
        <rFont val="Calibri"/>
        <family val="2"/>
        <scheme val="minor"/>
      </rPr>
      <t>If the Society inserted additional Classes for the Show, insert those classes at the end of this report. Provide the Class #, description, and # of plants entered into that class. Space is provided at the end of this spreadsheet. Totals for these additions will not be reflected in the Alliance Totals, but will be included in the Show Totals</t>
    </r>
    <r>
      <rPr>
        <sz val="11"/>
        <color theme="1"/>
        <rFont val="Calibri"/>
        <family val="2"/>
        <scheme val="minor"/>
      </rPr>
      <t>.
3. After keying in the number of plants for each class, key in the number of exhibits for each class. Totals for these classes will calculate automatically.
4. Save the spreadsheet.
5. Attach the spreadsheet to an email message and send to Karlene Sanborn, SWROGA Show Committee Chair at  ksanborn@prairieorchids.com  Or, print the spreadsheet and US Mail to: Karlene Sanborn, 1925 SW Mustang Road, El Dorado, KS 67042
Thank you for your assistance.</t>
    </r>
  </si>
  <si>
    <t>Blue and purple</t>
  </si>
  <si>
    <t>All other colors than abobe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</si>
</sst>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i/>
      <sz val="11"/>
      <color theme="1"/>
      <name val="Calibri"/>
      <family val="2"/>
      <scheme val="minor"/>
    </font>
    <font>
      <sz val="10"/>
      <color rgb="FFFF0000"/>
      <name val="Arial"/>
      <family val="2"/>
    </font>
    <font>
      <b/>
      <sz val="10"/>
      <name val="Arial"/>
      <family val="2"/>
    </font>
    <font>
      <sz val="10"/>
      <name val="Arial"/>
      <family val="2"/>
    </font>
  </fonts>
  <fills count="7">
    <fill>
      <patternFill patternType="none"/>
    </fill>
    <fill>
      <patternFill patternType="gray125"/>
    </fill>
    <fill>
      <patternFill patternType="solid">
        <fgColor theme="0" tint="-0.14996795556505021"/>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1">
    <xf numFmtId="0" fontId="0" fillId="0" borderId="0"/>
  </cellStyleXfs>
  <cellXfs count="30">
    <xf numFmtId="0" fontId="0" fillId="0" borderId="0" xfId="0"/>
    <xf numFmtId="0" fontId="4" fillId="0" borderId="0" xfId="0" applyFont="1" applyAlignment="1">
      <alignment horizontal="center"/>
    </xf>
    <xf numFmtId="0" fontId="1" fillId="0" borderId="0" xfId="0" applyFont="1"/>
    <xf numFmtId="0" fontId="1" fillId="0" borderId="0" xfId="0" applyFont="1" applyAlignment="1"/>
    <xf numFmtId="0" fontId="4" fillId="0" borderId="0" xfId="0" applyFont="1"/>
    <xf numFmtId="0" fontId="0" fillId="4" borderId="0" xfId="0" applyFill="1"/>
    <xf numFmtId="0" fontId="5" fillId="0" borderId="0" xfId="0" applyFont="1"/>
    <xf numFmtId="0" fontId="0" fillId="0" borderId="0" xfId="0" applyFill="1"/>
    <xf numFmtId="49" fontId="1" fillId="5" borderId="0" xfId="0" applyNumberFormat="1" applyFont="1" applyFill="1" applyAlignment="1">
      <alignment wrapText="1"/>
    </xf>
    <xf numFmtId="49" fontId="1" fillId="5" borderId="0" xfId="0" applyNumberFormat="1" applyFont="1" applyFill="1" applyAlignment="1">
      <alignment horizontal="right"/>
    </xf>
    <xf numFmtId="0" fontId="0" fillId="3" borderId="0" xfId="0" applyFill="1" applyProtection="1">
      <protection locked="0"/>
    </xf>
    <xf numFmtId="0" fontId="1" fillId="0" borderId="0" xfId="0" applyFont="1" applyAlignment="1">
      <alignment wrapText="1"/>
    </xf>
    <xf numFmtId="0" fontId="0" fillId="0" borderId="0" xfId="0" applyFill="1" applyProtection="1"/>
    <xf numFmtId="1" fontId="0" fillId="0" borderId="0" xfId="0" applyNumberFormat="1" applyFill="1"/>
    <xf numFmtId="0" fontId="0" fillId="3" borderId="0" xfId="0" applyFont="1" applyFill="1" applyProtection="1">
      <protection locked="0"/>
    </xf>
    <xf numFmtId="49" fontId="0" fillId="0" borderId="0" xfId="0" applyNumberFormat="1" applyFont="1" applyFill="1" applyAlignment="1" applyProtection="1">
      <alignment wrapText="1"/>
      <protection locked="0"/>
    </xf>
    <xf numFmtId="0" fontId="0" fillId="0" borderId="0" xfId="0" applyFont="1" applyProtection="1">
      <protection locked="0"/>
    </xf>
    <xf numFmtId="0" fontId="0" fillId="0" borderId="0" xfId="0" applyNumberFormat="1" applyFont="1" applyFill="1" applyAlignment="1" applyProtection="1">
      <alignment horizontal="right"/>
      <protection locked="0"/>
    </xf>
    <xf numFmtId="0" fontId="0" fillId="4" borderId="0" xfId="0" applyNumberFormat="1" applyFill="1" applyProtection="1"/>
    <xf numFmtId="0" fontId="0" fillId="0" borderId="0" xfId="0" applyProtection="1"/>
    <xf numFmtId="2" fontId="0" fillId="0" borderId="0" xfId="0" applyNumberFormat="1" applyProtection="1"/>
    <xf numFmtId="0" fontId="1" fillId="4" borderId="0" xfId="0" applyFont="1" applyFill="1" applyAlignment="1">
      <alignment horizontal="center"/>
    </xf>
    <xf numFmtId="0" fontId="1" fillId="4" borderId="0" xfId="0" applyFont="1" applyFill="1"/>
    <xf numFmtId="0" fontId="1" fillId="6" borderId="0" xfId="0" applyFont="1" applyFill="1" applyAlignment="1">
      <alignment horizontal="center"/>
    </xf>
    <xf numFmtId="0" fontId="1" fillId="6" borderId="0" xfId="0" applyFont="1" applyFill="1"/>
    <xf numFmtId="0" fontId="0" fillId="6" borderId="0" xfId="0" applyFill="1"/>
    <xf numFmtId="0" fontId="0" fillId="2" borderId="1" xfId="0" applyFill="1" applyBorder="1" applyAlignment="1">
      <alignment wrapText="1"/>
    </xf>
    <xf numFmtId="0" fontId="0" fillId="2" borderId="2" xfId="0" applyFill="1" applyBorder="1" applyAlignment="1">
      <alignment wrapText="1"/>
    </xf>
    <xf numFmtId="0" fontId="3" fillId="3" borderId="3" xfId="0" applyFont="1" applyFill="1" applyBorder="1" applyAlignment="1" applyProtection="1">
      <alignment wrapText="1"/>
      <protection locked="0"/>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72"/>
  <sheetViews>
    <sheetView tabSelected="1" workbookViewId="0">
      <selection activeCell="A2" sqref="A2:G2"/>
    </sheetView>
  </sheetViews>
  <sheetFormatPr defaultRowHeight="14.4" x14ac:dyDescent="0.3"/>
  <cols>
    <col min="1" max="1" width="18.6640625" customWidth="1"/>
    <col min="4" max="4" width="6.109375" customWidth="1"/>
    <col min="5" max="5" width="32.44140625" customWidth="1"/>
    <col min="7" max="7" width="11" customWidth="1"/>
  </cols>
  <sheetData>
    <row r="1" spans="1:7" ht="263.39999999999998" customHeight="1" x14ac:dyDescent="0.3">
      <c r="A1" s="26" t="s">
        <v>32</v>
      </c>
      <c r="B1" s="27"/>
      <c r="C1" s="27"/>
      <c r="D1" s="27"/>
      <c r="E1" s="27"/>
      <c r="F1" s="27"/>
      <c r="G1" s="27"/>
    </row>
    <row r="2" spans="1:7" ht="14.4" customHeight="1" x14ac:dyDescent="0.3">
      <c r="A2" s="28" t="s">
        <v>0</v>
      </c>
      <c r="B2" s="28"/>
      <c r="C2" s="28"/>
      <c r="D2" s="28"/>
      <c r="E2" s="28"/>
      <c r="F2" s="28"/>
      <c r="G2" s="28"/>
    </row>
    <row r="3" spans="1:7" x14ac:dyDescent="0.3">
      <c r="A3" s="1" t="s">
        <v>1</v>
      </c>
      <c r="B3" s="2" t="s">
        <v>2</v>
      </c>
      <c r="C3" s="29" t="s">
        <v>3</v>
      </c>
      <c r="D3" s="29"/>
      <c r="E3" s="3" t="s">
        <v>4</v>
      </c>
      <c r="F3" s="3"/>
      <c r="G3" s="3"/>
    </row>
    <row r="4" spans="1:7" x14ac:dyDescent="0.3">
      <c r="A4" s="4" t="s">
        <v>5</v>
      </c>
      <c r="B4" s="2"/>
      <c r="C4" s="2"/>
      <c r="D4" s="2"/>
      <c r="E4" s="21" t="s">
        <v>6</v>
      </c>
      <c r="F4" s="22"/>
      <c r="G4" s="22"/>
    </row>
    <row r="5" spans="1:7" x14ac:dyDescent="0.3">
      <c r="A5">
        <v>102</v>
      </c>
      <c r="B5" s="10"/>
      <c r="E5" s="5" t="s">
        <v>7</v>
      </c>
      <c r="F5" s="5">
        <f>C28+C50+C62+C89+C104+C117+C128</f>
        <v>0</v>
      </c>
      <c r="G5" s="5"/>
    </row>
    <row r="6" spans="1:7" x14ac:dyDescent="0.3">
      <c r="A6">
        <v>104</v>
      </c>
      <c r="B6" s="10"/>
      <c r="E6" s="5" t="s">
        <v>28</v>
      </c>
      <c r="F6" s="5">
        <f>C169</f>
        <v>0</v>
      </c>
      <c r="G6" s="5"/>
    </row>
    <row r="7" spans="1:7" x14ac:dyDescent="0.3">
      <c r="A7">
        <v>110</v>
      </c>
      <c r="B7" s="10"/>
      <c r="E7" s="5" t="s">
        <v>8</v>
      </c>
      <c r="F7" s="5"/>
      <c r="G7" s="5">
        <f>F5+F6</f>
        <v>0</v>
      </c>
    </row>
    <row r="8" spans="1:7" x14ac:dyDescent="0.3">
      <c r="A8">
        <v>112</v>
      </c>
      <c r="B8" s="10"/>
      <c r="E8" s="5" t="s">
        <v>9</v>
      </c>
      <c r="F8" s="5"/>
      <c r="G8" s="5">
        <f>C149</f>
        <v>0</v>
      </c>
    </row>
    <row r="9" spans="1:7" x14ac:dyDescent="0.3">
      <c r="A9">
        <v>113</v>
      </c>
      <c r="B9" s="10"/>
      <c r="E9" s="5" t="s">
        <v>10</v>
      </c>
      <c r="F9" s="5"/>
      <c r="G9" s="5">
        <f>C152</f>
        <v>0</v>
      </c>
    </row>
    <row r="10" spans="1:7" x14ac:dyDescent="0.3">
      <c r="A10">
        <v>114</v>
      </c>
      <c r="B10" s="10"/>
      <c r="E10" s="5" t="s">
        <v>30</v>
      </c>
      <c r="F10" s="5"/>
      <c r="G10" s="5">
        <f>C158</f>
        <v>0</v>
      </c>
    </row>
    <row r="11" spans="1:7" x14ac:dyDescent="0.3">
      <c r="A11">
        <v>116</v>
      </c>
      <c r="B11" s="10"/>
      <c r="E11" s="5"/>
      <c r="F11" s="5"/>
      <c r="G11" s="5"/>
    </row>
    <row r="12" spans="1:7" x14ac:dyDescent="0.3">
      <c r="A12">
        <v>120</v>
      </c>
      <c r="B12" s="10"/>
      <c r="E12" s="5"/>
      <c r="F12" s="5"/>
      <c r="G12" s="5"/>
    </row>
    <row r="13" spans="1:7" x14ac:dyDescent="0.3">
      <c r="A13">
        <v>122</v>
      </c>
      <c r="B13" s="10"/>
      <c r="E13" s="5" t="s">
        <v>11</v>
      </c>
      <c r="F13" s="5"/>
      <c r="G13" s="5">
        <f>C132</f>
        <v>0</v>
      </c>
    </row>
    <row r="14" spans="1:7" x14ac:dyDescent="0.3">
      <c r="A14">
        <v>124</v>
      </c>
      <c r="B14" s="10"/>
      <c r="E14" s="5" t="s">
        <v>12</v>
      </c>
      <c r="F14" s="5"/>
      <c r="G14" s="5">
        <f>C137</f>
        <v>0</v>
      </c>
    </row>
    <row r="15" spans="1:7" x14ac:dyDescent="0.3">
      <c r="A15">
        <v>125</v>
      </c>
      <c r="B15" s="10"/>
    </row>
    <row r="16" spans="1:7" x14ac:dyDescent="0.3">
      <c r="A16">
        <v>126</v>
      </c>
      <c r="B16" s="10"/>
    </row>
    <row r="17" spans="1:7" x14ac:dyDescent="0.3">
      <c r="A17">
        <v>127</v>
      </c>
      <c r="B17" s="10"/>
    </row>
    <row r="18" spans="1:7" x14ac:dyDescent="0.3">
      <c r="A18">
        <v>128</v>
      </c>
      <c r="B18" s="10"/>
    </row>
    <row r="19" spans="1:7" x14ac:dyDescent="0.3">
      <c r="A19">
        <v>129</v>
      </c>
      <c r="B19" s="10"/>
    </row>
    <row r="20" spans="1:7" x14ac:dyDescent="0.3">
      <c r="A20">
        <v>130</v>
      </c>
      <c r="B20" s="10"/>
    </row>
    <row r="21" spans="1:7" x14ac:dyDescent="0.3">
      <c r="A21">
        <v>131</v>
      </c>
      <c r="B21" s="10"/>
    </row>
    <row r="22" spans="1:7" x14ac:dyDescent="0.3">
      <c r="A22">
        <v>132</v>
      </c>
      <c r="B22" s="10"/>
    </row>
    <row r="23" spans="1:7" x14ac:dyDescent="0.3">
      <c r="A23">
        <v>133</v>
      </c>
      <c r="B23" s="10"/>
    </row>
    <row r="24" spans="1:7" x14ac:dyDescent="0.3">
      <c r="A24">
        <v>134</v>
      </c>
      <c r="B24" s="10"/>
    </row>
    <row r="25" spans="1:7" x14ac:dyDescent="0.3">
      <c r="A25">
        <v>135</v>
      </c>
      <c r="B25" s="10"/>
    </row>
    <row r="26" spans="1:7" x14ac:dyDescent="0.3">
      <c r="A26">
        <v>136</v>
      </c>
      <c r="B26" s="10"/>
    </row>
    <row r="27" spans="1:7" x14ac:dyDescent="0.3">
      <c r="A27">
        <v>137</v>
      </c>
      <c r="B27" s="10"/>
    </row>
    <row r="28" spans="1:7" x14ac:dyDescent="0.3">
      <c r="A28">
        <v>138</v>
      </c>
      <c r="B28" s="10"/>
      <c r="C28" s="5">
        <f>SUM(B5:B28)</f>
        <v>0</v>
      </c>
    </row>
    <row r="29" spans="1:7" x14ac:dyDescent="0.3">
      <c r="A29" s="4" t="s">
        <v>13</v>
      </c>
      <c r="B29" s="12"/>
    </row>
    <row r="30" spans="1:7" x14ac:dyDescent="0.3">
      <c r="A30" s="6">
        <v>200</v>
      </c>
      <c r="B30" s="10"/>
      <c r="C30" s="12"/>
    </row>
    <row r="31" spans="1:7" x14ac:dyDescent="0.3">
      <c r="A31" s="6">
        <v>201</v>
      </c>
      <c r="B31" s="14"/>
      <c r="C31" s="2"/>
      <c r="D31" s="2"/>
      <c r="E31" s="2"/>
      <c r="F31" s="2"/>
      <c r="G31" s="2"/>
    </row>
    <row r="32" spans="1:7" x14ac:dyDescent="0.3">
      <c r="A32" s="6">
        <v>202</v>
      </c>
      <c r="B32" s="10"/>
    </row>
    <row r="33" spans="1:2" x14ac:dyDescent="0.3">
      <c r="A33" s="6">
        <v>203</v>
      </c>
      <c r="B33" s="10"/>
    </row>
    <row r="34" spans="1:2" x14ac:dyDescent="0.3">
      <c r="A34" s="6">
        <v>204</v>
      </c>
      <c r="B34" s="10"/>
    </row>
    <row r="35" spans="1:2" x14ac:dyDescent="0.3">
      <c r="A35" s="6">
        <v>205</v>
      </c>
      <c r="B35" s="10"/>
    </row>
    <row r="36" spans="1:2" x14ac:dyDescent="0.3">
      <c r="A36" s="6">
        <v>210</v>
      </c>
      <c r="B36" s="10"/>
    </row>
    <row r="37" spans="1:2" x14ac:dyDescent="0.3">
      <c r="A37" s="6">
        <v>211</v>
      </c>
      <c r="B37" s="10"/>
    </row>
    <row r="38" spans="1:2" x14ac:dyDescent="0.3">
      <c r="A38" s="6">
        <v>212</v>
      </c>
      <c r="B38" s="10"/>
    </row>
    <row r="39" spans="1:2" x14ac:dyDescent="0.3">
      <c r="A39" s="6">
        <v>220</v>
      </c>
      <c r="B39" s="10"/>
    </row>
    <row r="40" spans="1:2" x14ac:dyDescent="0.3">
      <c r="A40" s="6">
        <v>221</v>
      </c>
      <c r="B40" s="10"/>
    </row>
    <row r="41" spans="1:2" x14ac:dyDescent="0.3">
      <c r="A41" s="6">
        <v>222</v>
      </c>
      <c r="B41" s="10"/>
    </row>
    <row r="42" spans="1:2" x14ac:dyDescent="0.3">
      <c r="A42" s="6">
        <v>223</v>
      </c>
      <c r="B42" s="10"/>
    </row>
    <row r="43" spans="1:2" x14ac:dyDescent="0.3">
      <c r="A43" s="6">
        <v>224</v>
      </c>
      <c r="B43" s="10"/>
    </row>
    <row r="44" spans="1:2" x14ac:dyDescent="0.3">
      <c r="A44" s="6">
        <v>225</v>
      </c>
      <c r="B44" s="10"/>
    </row>
    <row r="45" spans="1:2" x14ac:dyDescent="0.3">
      <c r="A45" s="6">
        <v>230</v>
      </c>
      <c r="B45" s="10"/>
    </row>
    <row r="46" spans="1:2" x14ac:dyDescent="0.3">
      <c r="A46" s="6">
        <v>231</v>
      </c>
      <c r="B46" s="10"/>
    </row>
    <row r="47" spans="1:2" x14ac:dyDescent="0.3">
      <c r="A47" s="6">
        <v>232</v>
      </c>
      <c r="B47" s="10"/>
    </row>
    <row r="48" spans="1:2" x14ac:dyDescent="0.3">
      <c r="A48" s="6">
        <v>233</v>
      </c>
      <c r="B48" s="10"/>
    </row>
    <row r="49" spans="1:7" x14ac:dyDescent="0.3">
      <c r="A49" s="6">
        <v>234</v>
      </c>
      <c r="B49" s="10"/>
    </row>
    <row r="50" spans="1:7" x14ac:dyDescent="0.3">
      <c r="A50" s="6">
        <v>235</v>
      </c>
      <c r="B50" s="10"/>
      <c r="C50" s="5">
        <f>SUM(B30:B50)</f>
        <v>0</v>
      </c>
    </row>
    <row r="51" spans="1:7" x14ac:dyDescent="0.3">
      <c r="A51" s="4" t="s">
        <v>14</v>
      </c>
      <c r="B51" s="12"/>
    </row>
    <row r="52" spans="1:7" x14ac:dyDescent="0.3">
      <c r="A52">
        <v>302</v>
      </c>
      <c r="B52" s="10"/>
      <c r="C52" s="7"/>
    </row>
    <row r="53" spans="1:7" x14ac:dyDescent="0.3">
      <c r="A53">
        <v>304</v>
      </c>
      <c r="B53" s="14"/>
      <c r="C53" s="2"/>
      <c r="D53" s="2"/>
      <c r="E53" s="2"/>
      <c r="F53" s="2"/>
      <c r="G53" s="2"/>
    </row>
    <row r="54" spans="1:7" x14ac:dyDescent="0.3">
      <c r="A54">
        <v>306</v>
      </c>
      <c r="B54" s="10"/>
    </row>
    <row r="55" spans="1:7" x14ac:dyDescent="0.3">
      <c r="A55">
        <v>308</v>
      </c>
      <c r="B55" s="10"/>
    </row>
    <row r="56" spans="1:7" x14ac:dyDescent="0.3">
      <c r="A56">
        <v>310</v>
      </c>
      <c r="B56" s="10"/>
    </row>
    <row r="57" spans="1:7" x14ac:dyDescent="0.3">
      <c r="A57">
        <v>312</v>
      </c>
      <c r="B57" s="10"/>
    </row>
    <row r="58" spans="1:7" x14ac:dyDescent="0.3">
      <c r="A58">
        <v>314</v>
      </c>
      <c r="B58" s="10"/>
    </row>
    <row r="59" spans="1:7" x14ac:dyDescent="0.3">
      <c r="A59">
        <v>315</v>
      </c>
      <c r="B59" s="10"/>
    </row>
    <row r="60" spans="1:7" x14ac:dyDescent="0.3">
      <c r="A60">
        <v>316</v>
      </c>
      <c r="B60" s="10"/>
    </row>
    <row r="61" spans="1:7" x14ac:dyDescent="0.3">
      <c r="A61">
        <v>317</v>
      </c>
      <c r="B61" s="10"/>
    </row>
    <row r="62" spans="1:7" x14ac:dyDescent="0.3">
      <c r="A62">
        <v>318</v>
      </c>
      <c r="B62" s="10"/>
      <c r="C62" s="5">
        <f>SUM(B52:B62)</f>
        <v>0</v>
      </c>
    </row>
    <row r="63" spans="1:7" x14ac:dyDescent="0.3">
      <c r="A63" s="4" t="s">
        <v>15</v>
      </c>
      <c r="B63" s="12"/>
    </row>
    <row r="64" spans="1:7" x14ac:dyDescent="0.3">
      <c r="A64">
        <v>325</v>
      </c>
      <c r="B64" s="10"/>
      <c r="C64" s="7"/>
    </row>
    <row r="65" spans="1:7" x14ac:dyDescent="0.3">
      <c r="A65">
        <v>326</v>
      </c>
      <c r="B65" s="14"/>
      <c r="C65" s="2"/>
      <c r="D65" s="2"/>
      <c r="E65" s="2"/>
      <c r="F65" s="2"/>
      <c r="G65" s="2"/>
    </row>
    <row r="66" spans="1:7" x14ac:dyDescent="0.3">
      <c r="A66">
        <v>327</v>
      </c>
      <c r="B66" s="10"/>
    </row>
    <row r="67" spans="1:7" x14ac:dyDescent="0.3">
      <c r="A67">
        <v>328</v>
      </c>
      <c r="B67" s="10"/>
    </row>
    <row r="68" spans="1:7" x14ac:dyDescent="0.3">
      <c r="A68">
        <v>329</v>
      </c>
      <c r="B68" s="10"/>
    </row>
    <row r="69" spans="1:7" x14ac:dyDescent="0.3">
      <c r="A69">
        <v>330</v>
      </c>
      <c r="B69" s="10"/>
    </row>
    <row r="70" spans="1:7" x14ac:dyDescent="0.3">
      <c r="A70">
        <v>331</v>
      </c>
      <c r="B70" s="10"/>
    </row>
    <row r="71" spans="1:7" x14ac:dyDescent="0.3">
      <c r="A71">
        <v>332</v>
      </c>
      <c r="B71" s="10"/>
    </row>
    <row r="72" spans="1:7" x14ac:dyDescent="0.3">
      <c r="A72">
        <v>333</v>
      </c>
      <c r="B72" s="10"/>
    </row>
    <row r="73" spans="1:7" x14ac:dyDescent="0.3">
      <c r="A73">
        <v>334</v>
      </c>
      <c r="B73" s="10"/>
    </row>
    <row r="74" spans="1:7" x14ac:dyDescent="0.3">
      <c r="A74">
        <v>335</v>
      </c>
      <c r="B74" s="10"/>
    </row>
    <row r="75" spans="1:7" x14ac:dyDescent="0.3">
      <c r="A75">
        <v>336</v>
      </c>
      <c r="B75" s="10"/>
    </row>
    <row r="76" spans="1:7" x14ac:dyDescent="0.3">
      <c r="A76">
        <v>337</v>
      </c>
      <c r="B76" s="10"/>
    </row>
    <row r="77" spans="1:7" x14ac:dyDescent="0.3">
      <c r="A77">
        <v>338</v>
      </c>
      <c r="B77" s="10"/>
    </row>
    <row r="78" spans="1:7" x14ac:dyDescent="0.3">
      <c r="A78">
        <v>339</v>
      </c>
      <c r="B78" s="10"/>
    </row>
    <row r="79" spans="1:7" x14ac:dyDescent="0.3">
      <c r="A79">
        <v>340</v>
      </c>
      <c r="B79" s="10"/>
    </row>
    <row r="80" spans="1:7" x14ac:dyDescent="0.3">
      <c r="A80">
        <v>341</v>
      </c>
      <c r="B80" s="10"/>
    </row>
    <row r="81" spans="1:7" x14ac:dyDescent="0.3">
      <c r="A81">
        <v>342</v>
      </c>
      <c r="B81" s="10"/>
    </row>
    <row r="82" spans="1:7" x14ac:dyDescent="0.3">
      <c r="A82">
        <v>343</v>
      </c>
      <c r="B82" s="10"/>
    </row>
    <row r="83" spans="1:7" x14ac:dyDescent="0.3">
      <c r="A83">
        <v>344</v>
      </c>
      <c r="B83" s="10"/>
    </row>
    <row r="84" spans="1:7" x14ac:dyDescent="0.3">
      <c r="A84">
        <v>345</v>
      </c>
      <c r="B84" s="10"/>
    </row>
    <row r="85" spans="1:7" x14ac:dyDescent="0.3">
      <c r="A85">
        <v>346</v>
      </c>
      <c r="B85" s="10"/>
    </row>
    <row r="86" spans="1:7" x14ac:dyDescent="0.3">
      <c r="A86">
        <v>347</v>
      </c>
      <c r="B86" s="10"/>
    </row>
    <row r="87" spans="1:7" x14ac:dyDescent="0.3">
      <c r="A87">
        <v>348</v>
      </c>
      <c r="B87" s="10"/>
    </row>
    <row r="88" spans="1:7" x14ac:dyDescent="0.3">
      <c r="A88">
        <v>349</v>
      </c>
      <c r="B88" s="10"/>
    </row>
    <row r="89" spans="1:7" x14ac:dyDescent="0.3">
      <c r="A89">
        <v>350</v>
      </c>
      <c r="B89" s="10"/>
      <c r="C89" s="5">
        <f>SUM(B64:B89)</f>
        <v>0</v>
      </c>
    </row>
    <row r="90" spans="1:7" x14ac:dyDescent="0.3">
      <c r="A90" s="4" t="s">
        <v>16</v>
      </c>
      <c r="B90" s="12"/>
    </row>
    <row r="91" spans="1:7" x14ac:dyDescent="0.3">
      <c r="A91">
        <v>402</v>
      </c>
      <c r="B91" s="10"/>
      <c r="C91" s="7"/>
    </row>
    <row r="92" spans="1:7" x14ac:dyDescent="0.3">
      <c r="A92">
        <v>404</v>
      </c>
      <c r="B92" s="14"/>
      <c r="C92" s="2"/>
      <c r="D92" s="2"/>
      <c r="E92" s="2"/>
      <c r="F92" s="2"/>
      <c r="G92" s="2"/>
    </row>
    <row r="93" spans="1:7" x14ac:dyDescent="0.3">
      <c r="A93">
        <v>406</v>
      </c>
      <c r="B93" s="10"/>
    </row>
    <row r="94" spans="1:7" x14ac:dyDescent="0.3">
      <c r="A94">
        <v>410</v>
      </c>
      <c r="B94" s="10"/>
    </row>
    <row r="95" spans="1:7" x14ac:dyDescent="0.3">
      <c r="A95">
        <v>412</v>
      </c>
      <c r="B95" s="10"/>
    </row>
    <row r="96" spans="1:7" x14ac:dyDescent="0.3">
      <c r="A96">
        <v>414</v>
      </c>
      <c r="B96" s="10"/>
    </row>
    <row r="97" spans="1:7" x14ac:dyDescent="0.3">
      <c r="A97">
        <v>416</v>
      </c>
      <c r="B97" s="10"/>
    </row>
    <row r="98" spans="1:7" x14ac:dyDescent="0.3">
      <c r="A98">
        <v>418</v>
      </c>
      <c r="B98" s="10"/>
    </row>
    <row r="99" spans="1:7" x14ac:dyDescent="0.3">
      <c r="A99">
        <v>420</v>
      </c>
      <c r="B99" s="10"/>
    </row>
    <row r="100" spans="1:7" x14ac:dyDescent="0.3">
      <c r="A100">
        <v>422</v>
      </c>
      <c r="B100" s="10"/>
    </row>
    <row r="101" spans="1:7" x14ac:dyDescent="0.3">
      <c r="A101">
        <v>424</v>
      </c>
      <c r="B101" s="10"/>
    </row>
    <row r="102" spans="1:7" x14ac:dyDescent="0.3">
      <c r="A102">
        <v>426</v>
      </c>
      <c r="B102" s="10"/>
    </row>
    <row r="103" spans="1:7" x14ac:dyDescent="0.3">
      <c r="A103">
        <v>428</v>
      </c>
      <c r="B103" s="10"/>
    </row>
    <row r="104" spans="1:7" x14ac:dyDescent="0.3">
      <c r="A104">
        <v>430</v>
      </c>
      <c r="B104" s="10"/>
      <c r="C104" s="5">
        <f>SUM(B91:B104)</f>
        <v>0</v>
      </c>
    </row>
    <row r="105" spans="1:7" x14ac:dyDescent="0.3">
      <c r="A105" s="4" t="s">
        <v>17</v>
      </c>
      <c r="B105" s="12"/>
    </row>
    <row r="106" spans="1:7" x14ac:dyDescent="0.3">
      <c r="A106">
        <v>602</v>
      </c>
      <c r="B106" s="10"/>
    </row>
    <row r="107" spans="1:7" x14ac:dyDescent="0.3">
      <c r="A107">
        <v>603</v>
      </c>
      <c r="B107" s="10"/>
      <c r="C107" s="7"/>
    </row>
    <row r="108" spans="1:7" x14ac:dyDescent="0.3">
      <c r="A108">
        <v>604</v>
      </c>
      <c r="B108" s="14"/>
      <c r="C108" s="2"/>
      <c r="D108" s="2"/>
      <c r="E108" s="2"/>
      <c r="F108" s="2"/>
      <c r="G108" s="2"/>
    </row>
    <row r="109" spans="1:7" x14ac:dyDescent="0.3">
      <c r="A109">
        <v>605</v>
      </c>
      <c r="B109" s="10"/>
    </row>
    <row r="110" spans="1:7" x14ac:dyDescent="0.3">
      <c r="A110">
        <v>606</v>
      </c>
      <c r="B110" s="10"/>
    </row>
    <row r="111" spans="1:7" x14ac:dyDescent="0.3">
      <c r="A111">
        <v>607</v>
      </c>
      <c r="B111" s="10"/>
    </row>
    <row r="112" spans="1:7" x14ac:dyDescent="0.3">
      <c r="A112">
        <v>608</v>
      </c>
      <c r="B112" s="10"/>
    </row>
    <row r="113" spans="1:7" x14ac:dyDescent="0.3">
      <c r="A113">
        <v>610</v>
      </c>
      <c r="B113" s="10"/>
    </row>
    <row r="114" spans="1:7" x14ac:dyDescent="0.3">
      <c r="A114">
        <v>612</v>
      </c>
      <c r="B114" s="10"/>
    </row>
    <row r="115" spans="1:7" x14ac:dyDescent="0.3">
      <c r="A115">
        <v>613</v>
      </c>
      <c r="B115" s="10"/>
    </row>
    <row r="116" spans="1:7" x14ac:dyDescent="0.3">
      <c r="A116">
        <v>614</v>
      </c>
      <c r="B116" s="10"/>
    </row>
    <row r="117" spans="1:7" x14ac:dyDescent="0.3">
      <c r="A117">
        <v>616</v>
      </c>
      <c r="B117" s="10"/>
      <c r="C117" s="5">
        <f>SUM(B106:B117)</f>
        <v>0</v>
      </c>
    </row>
    <row r="118" spans="1:7" x14ac:dyDescent="0.3">
      <c r="A118" s="4" t="s">
        <v>18</v>
      </c>
      <c r="B118" s="12"/>
    </row>
    <row r="119" spans="1:7" x14ac:dyDescent="0.3">
      <c r="A119">
        <v>702</v>
      </c>
      <c r="B119" s="10"/>
    </row>
    <row r="120" spans="1:7" x14ac:dyDescent="0.3">
      <c r="A120">
        <v>704</v>
      </c>
      <c r="B120" s="10"/>
      <c r="C120" s="7"/>
    </row>
    <row r="121" spans="1:7" x14ac:dyDescent="0.3">
      <c r="A121">
        <v>706</v>
      </c>
      <c r="B121" s="14"/>
      <c r="C121" s="2"/>
      <c r="D121" s="2"/>
      <c r="E121" s="2"/>
      <c r="F121" s="2"/>
      <c r="G121" s="2"/>
    </row>
    <row r="122" spans="1:7" x14ac:dyDescent="0.3">
      <c r="A122">
        <v>708</v>
      </c>
      <c r="B122" s="10"/>
    </row>
    <row r="123" spans="1:7" x14ac:dyDescent="0.3">
      <c r="A123">
        <v>710</v>
      </c>
      <c r="B123" s="10"/>
    </row>
    <row r="124" spans="1:7" x14ac:dyDescent="0.3">
      <c r="A124">
        <v>711</v>
      </c>
      <c r="B124" s="10"/>
    </row>
    <row r="125" spans="1:7" x14ac:dyDescent="0.3">
      <c r="A125">
        <v>712</v>
      </c>
      <c r="B125" s="10"/>
    </row>
    <row r="126" spans="1:7" x14ac:dyDescent="0.3">
      <c r="A126">
        <v>714</v>
      </c>
      <c r="B126" s="10"/>
    </row>
    <row r="127" spans="1:7" x14ac:dyDescent="0.3">
      <c r="A127">
        <v>715</v>
      </c>
      <c r="B127" s="10"/>
    </row>
    <row r="128" spans="1:7" x14ac:dyDescent="0.3">
      <c r="A128">
        <v>716</v>
      </c>
      <c r="B128" s="10"/>
      <c r="C128" s="5">
        <f>SUM(B119:B128)</f>
        <v>0</v>
      </c>
    </row>
    <row r="129" spans="1:7" x14ac:dyDescent="0.3">
      <c r="A129" s="2" t="s">
        <v>19</v>
      </c>
      <c r="B129" s="12"/>
    </row>
    <row r="130" spans="1:7" x14ac:dyDescent="0.3">
      <c r="A130">
        <v>902</v>
      </c>
      <c r="B130" s="10"/>
    </row>
    <row r="131" spans="1:7" x14ac:dyDescent="0.3">
      <c r="A131">
        <v>904</v>
      </c>
      <c r="B131" s="10"/>
      <c r="C131" s="7"/>
    </row>
    <row r="132" spans="1:7" x14ac:dyDescent="0.3">
      <c r="A132">
        <v>906</v>
      </c>
      <c r="B132" s="10"/>
      <c r="C132" s="5">
        <f>SUM(B130:B132)</f>
        <v>0</v>
      </c>
    </row>
    <row r="133" spans="1:7" x14ac:dyDescent="0.3">
      <c r="A133" s="2" t="s">
        <v>20</v>
      </c>
      <c r="B133" s="12"/>
      <c r="C133" s="7"/>
    </row>
    <row r="134" spans="1:7" x14ac:dyDescent="0.3">
      <c r="A134">
        <v>910</v>
      </c>
      <c r="B134" s="10"/>
      <c r="C134" s="7"/>
    </row>
    <row r="135" spans="1:7" x14ac:dyDescent="0.3">
      <c r="A135">
        <v>912</v>
      </c>
      <c r="B135" s="10"/>
      <c r="C135" s="7"/>
    </row>
    <row r="136" spans="1:7" x14ac:dyDescent="0.3">
      <c r="A136">
        <v>914</v>
      </c>
      <c r="B136" s="10"/>
      <c r="C136" s="7"/>
    </row>
    <row r="137" spans="1:7" x14ac:dyDescent="0.3">
      <c r="A137">
        <v>916</v>
      </c>
      <c r="B137" s="10"/>
      <c r="C137" s="5">
        <f>SUM(B134:B137)</f>
        <v>0</v>
      </c>
    </row>
    <row r="138" spans="1:7" x14ac:dyDescent="0.3">
      <c r="A138" s="2" t="s">
        <v>21</v>
      </c>
      <c r="B138" s="12"/>
      <c r="C138" s="7"/>
    </row>
    <row r="139" spans="1:7" x14ac:dyDescent="0.3">
      <c r="A139">
        <v>920</v>
      </c>
      <c r="B139" s="10"/>
    </row>
    <row r="140" spans="1:7" x14ac:dyDescent="0.3">
      <c r="A140">
        <v>922</v>
      </c>
      <c r="B140" s="10"/>
      <c r="C140" s="7"/>
    </row>
    <row r="141" spans="1:7" x14ac:dyDescent="0.3">
      <c r="A141">
        <v>924</v>
      </c>
      <c r="B141" s="14"/>
      <c r="C141" s="2"/>
      <c r="D141" s="2"/>
      <c r="E141" s="2"/>
      <c r="F141" s="2"/>
      <c r="G141" s="2"/>
    </row>
    <row r="142" spans="1:7" x14ac:dyDescent="0.3">
      <c r="A142">
        <v>926</v>
      </c>
      <c r="B142" s="10"/>
    </row>
    <row r="143" spans="1:7" x14ac:dyDescent="0.3">
      <c r="A143">
        <v>928</v>
      </c>
      <c r="B143" s="10"/>
    </row>
    <row r="144" spans="1:7" x14ac:dyDescent="0.3">
      <c r="A144">
        <v>930</v>
      </c>
      <c r="B144" s="10"/>
    </row>
    <row r="145" spans="1:7" x14ac:dyDescent="0.3">
      <c r="A145">
        <v>931</v>
      </c>
      <c r="B145" s="10"/>
    </row>
    <row r="146" spans="1:7" x14ac:dyDescent="0.3">
      <c r="A146">
        <v>932</v>
      </c>
      <c r="B146" s="10"/>
    </row>
    <row r="147" spans="1:7" x14ac:dyDescent="0.3">
      <c r="A147">
        <v>933</v>
      </c>
      <c r="B147" s="10"/>
    </row>
    <row r="148" spans="1:7" x14ac:dyDescent="0.3">
      <c r="A148">
        <v>934</v>
      </c>
      <c r="B148" s="10"/>
    </row>
    <row r="149" spans="1:7" x14ac:dyDescent="0.3">
      <c r="A149">
        <v>936</v>
      </c>
      <c r="B149" s="10"/>
      <c r="C149" s="5">
        <f>SUM(B139:B149)</f>
        <v>0</v>
      </c>
    </row>
    <row r="150" spans="1:7" x14ac:dyDescent="0.3">
      <c r="A150" s="4" t="s">
        <v>22</v>
      </c>
      <c r="B150" s="12"/>
    </row>
    <row r="151" spans="1:7" x14ac:dyDescent="0.3">
      <c r="A151" s="6">
        <v>938</v>
      </c>
      <c r="B151" s="10"/>
      <c r="C151" s="7"/>
    </row>
    <row r="152" spans="1:7" x14ac:dyDescent="0.3">
      <c r="A152" s="6">
        <v>940</v>
      </c>
      <c r="B152" s="10"/>
      <c r="C152" s="5">
        <f>SUM(B151:B152)</f>
        <v>0</v>
      </c>
    </row>
    <row r="153" spans="1:7" x14ac:dyDescent="0.3">
      <c r="B153" s="2"/>
      <c r="C153" s="2"/>
      <c r="D153" s="2"/>
      <c r="E153" s="2"/>
      <c r="F153" s="2"/>
      <c r="G153" s="2"/>
    </row>
    <row r="154" spans="1:7" x14ac:dyDescent="0.3">
      <c r="A154" s="2" t="s">
        <v>23</v>
      </c>
      <c r="B154" s="12"/>
      <c r="C154" s="12"/>
      <c r="D154" s="12"/>
    </row>
    <row r="155" spans="1:7" x14ac:dyDescent="0.3">
      <c r="A155">
        <v>942</v>
      </c>
      <c r="B155" s="10"/>
      <c r="C155" s="7"/>
    </row>
    <row r="156" spans="1:7" x14ac:dyDescent="0.3">
      <c r="A156">
        <v>944</v>
      </c>
      <c r="B156" s="10"/>
    </row>
    <row r="157" spans="1:7" x14ac:dyDescent="0.3">
      <c r="A157">
        <v>946</v>
      </c>
      <c r="B157" s="14"/>
      <c r="C157" s="2"/>
      <c r="D157" s="2"/>
      <c r="E157" s="2"/>
      <c r="F157" s="2"/>
      <c r="G157" s="2"/>
    </row>
    <row r="158" spans="1:7" x14ac:dyDescent="0.3">
      <c r="A158">
        <v>948</v>
      </c>
      <c r="B158" s="10"/>
      <c r="C158" s="5">
        <f>SUM(B155:B158)</f>
        <v>0</v>
      </c>
    </row>
    <row r="159" spans="1:7" x14ac:dyDescent="0.3">
      <c r="B159" s="12"/>
    </row>
    <row r="160" spans="1:7" x14ac:dyDescent="0.3">
      <c r="A160" s="2" t="s">
        <v>29</v>
      </c>
      <c r="B160" s="12"/>
    </row>
    <row r="161" spans="1:7" x14ac:dyDescent="0.3">
      <c r="B161" s="12"/>
      <c r="C161" s="7"/>
    </row>
    <row r="162" spans="1:7" x14ac:dyDescent="0.3">
      <c r="A162" s="2" t="s">
        <v>24</v>
      </c>
      <c r="B162" s="2" t="s">
        <v>25</v>
      </c>
      <c r="C162" s="2" t="s">
        <v>2</v>
      </c>
    </row>
    <row r="163" spans="1:7" ht="28.8" x14ac:dyDescent="0.3">
      <c r="A163" s="8" t="s">
        <v>26</v>
      </c>
      <c r="B163" s="9">
        <v>307</v>
      </c>
      <c r="C163" s="9">
        <v>1</v>
      </c>
      <c r="D163" s="2"/>
      <c r="E163" s="2"/>
      <c r="F163" s="2"/>
      <c r="G163" s="2"/>
    </row>
    <row r="164" spans="1:7" x14ac:dyDescent="0.3">
      <c r="A164" s="15"/>
      <c r="B164" s="16"/>
      <c r="C164" s="16"/>
      <c r="D164" s="2"/>
      <c r="E164" s="2"/>
      <c r="F164" s="2"/>
      <c r="G164" s="2"/>
    </row>
    <row r="165" spans="1:7" x14ac:dyDescent="0.3">
      <c r="A165" s="15"/>
      <c r="B165" s="16"/>
      <c r="C165" s="16"/>
      <c r="D165" s="2"/>
      <c r="E165" s="2"/>
      <c r="F165" s="2"/>
      <c r="G165" s="2"/>
    </row>
    <row r="166" spans="1:7" x14ac:dyDescent="0.3">
      <c r="A166" s="16"/>
      <c r="B166" s="16"/>
      <c r="C166" s="16"/>
    </row>
    <row r="167" spans="1:7" x14ac:dyDescent="0.3">
      <c r="A167" s="16"/>
      <c r="B167" s="16"/>
      <c r="C167" s="16"/>
      <c r="D167" s="2"/>
      <c r="E167" s="2"/>
      <c r="F167" s="2"/>
      <c r="G167" s="2"/>
    </row>
    <row r="168" spans="1:7" x14ac:dyDescent="0.3">
      <c r="A168" s="16"/>
      <c r="B168" s="16"/>
      <c r="C168" s="17"/>
      <c r="D168" s="2"/>
      <c r="E168" s="2"/>
      <c r="F168" s="2"/>
      <c r="G168" s="2"/>
    </row>
    <row r="169" spans="1:7" ht="43.2" x14ac:dyDescent="0.3">
      <c r="A169" s="11" t="s">
        <v>27</v>
      </c>
      <c r="B169" s="19"/>
      <c r="C169" s="18">
        <f>SUM(C164:C168)</f>
        <v>0</v>
      </c>
    </row>
    <row r="170" spans="1:7" x14ac:dyDescent="0.3">
      <c r="B170" s="19"/>
      <c r="C170" s="20"/>
    </row>
    <row r="171" spans="1:7" x14ac:dyDescent="0.3">
      <c r="A171" t="s">
        <v>31</v>
      </c>
      <c r="B171" s="19"/>
      <c r="C171" s="20"/>
    </row>
    <row r="172" spans="1:7" ht="14.4" customHeight="1" x14ac:dyDescent="0.3">
      <c r="B172" s="11"/>
      <c r="C172" s="13"/>
      <c r="D172" s="2"/>
    </row>
  </sheetData>
  <sheetProtection sheet="1" objects="1" scenarios="1" selectLockedCells="1"/>
  <protectedRanges>
    <protectedRange password="D832" sqref="A1:G1" name="Range1_1" securityDescriptor="O:WDG:WDD:(A;;CC;;;S-1-5-21-1660633626-716137654-228261883-1001)"/>
  </protectedRanges>
  <mergeCells count="3">
    <mergeCell ref="A1:G1"/>
    <mergeCell ref="A2:G2"/>
    <mergeCell ref="C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172"/>
  <sheetViews>
    <sheetView workbookViewId="0">
      <selection activeCell="A2" sqref="A2:G2"/>
    </sheetView>
  </sheetViews>
  <sheetFormatPr defaultRowHeight="14.4" x14ac:dyDescent="0.3"/>
  <cols>
    <col min="1" max="1" width="18.6640625" customWidth="1"/>
    <col min="4" max="4" width="6.109375" customWidth="1"/>
    <col min="5" max="5" width="32.44140625" customWidth="1"/>
    <col min="7" max="7" width="11" customWidth="1"/>
  </cols>
  <sheetData>
    <row r="1" spans="1:7" ht="263.39999999999998" customHeight="1" x14ac:dyDescent="0.3">
      <c r="A1" s="26" t="s">
        <v>32</v>
      </c>
      <c r="B1" s="27"/>
      <c r="C1" s="27"/>
      <c r="D1" s="27"/>
      <c r="E1" s="27"/>
      <c r="F1" s="27"/>
      <c r="G1" s="27"/>
    </row>
    <row r="2" spans="1:7" ht="14.4" customHeight="1" x14ac:dyDescent="0.3">
      <c r="A2" s="28" t="s">
        <v>0</v>
      </c>
      <c r="B2" s="28"/>
      <c r="C2" s="28"/>
      <c r="D2" s="28"/>
      <c r="E2" s="28"/>
      <c r="F2" s="28"/>
      <c r="G2" s="28"/>
    </row>
    <row r="3" spans="1:7" x14ac:dyDescent="0.3">
      <c r="A3" s="1" t="s">
        <v>1</v>
      </c>
      <c r="B3" s="2" t="s">
        <v>2</v>
      </c>
      <c r="C3" s="29" t="s">
        <v>3</v>
      </c>
      <c r="D3" s="29"/>
      <c r="E3" s="3" t="s">
        <v>4</v>
      </c>
      <c r="F3" s="3"/>
      <c r="G3" s="3"/>
    </row>
    <row r="4" spans="1:7" x14ac:dyDescent="0.3">
      <c r="A4" s="4" t="s">
        <v>5</v>
      </c>
      <c r="B4" s="2"/>
      <c r="C4" s="2"/>
      <c r="D4" s="2"/>
      <c r="E4" s="23" t="s">
        <v>6</v>
      </c>
      <c r="F4" s="24"/>
      <c r="G4" s="24"/>
    </row>
    <row r="5" spans="1:7" x14ac:dyDescent="0.3">
      <c r="A5">
        <v>102</v>
      </c>
      <c r="B5" s="10">
        <v>1</v>
      </c>
      <c r="E5" s="25" t="s">
        <v>7</v>
      </c>
      <c r="F5" s="25">
        <f>C28+C50+C62+C89+C104+C117+C128</f>
        <v>118</v>
      </c>
      <c r="G5" s="25"/>
    </row>
    <row r="6" spans="1:7" x14ac:dyDescent="0.3">
      <c r="A6">
        <v>104</v>
      </c>
      <c r="B6" s="10">
        <v>1</v>
      </c>
      <c r="E6" s="25" t="s">
        <v>28</v>
      </c>
      <c r="F6" s="25">
        <f>C169</f>
        <v>4</v>
      </c>
      <c r="G6" s="25"/>
    </row>
    <row r="7" spans="1:7" x14ac:dyDescent="0.3">
      <c r="A7">
        <v>110</v>
      </c>
      <c r="B7" s="10">
        <v>1</v>
      </c>
      <c r="E7" s="25" t="s">
        <v>8</v>
      </c>
      <c r="F7" s="25"/>
      <c r="G7" s="25">
        <f>F5+F6</f>
        <v>122</v>
      </c>
    </row>
    <row r="8" spans="1:7" x14ac:dyDescent="0.3">
      <c r="A8">
        <v>112</v>
      </c>
      <c r="B8" s="10">
        <v>1</v>
      </c>
      <c r="E8" s="25" t="s">
        <v>9</v>
      </c>
      <c r="F8" s="25"/>
      <c r="G8" s="25">
        <f>C149</f>
        <v>11</v>
      </c>
    </row>
    <row r="9" spans="1:7" x14ac:dyDescent="0.3">
      <c r="A9">
        <v>113</v>
      </c>
      <c r="B9" s="10">
        <v>1</v>
      </c>
      <c r="E9" s="25" t="s">
        <v>10</v>
      </c>
      <c r="F9" s="25"/>
      <c r="G9" s="25">
        <f>C152</f>
        <v>2</v>
      </c>
    </row>
    <row r="10" spans="1:7" x14ac:dyDescent="0.3">
      <c r="A10">
        <v>114</v>
      </c>
      <c r="B10" s="10">
        <v>1</v>
      </c>
      <c r="E10" s="25" t="s">
        <v>30</v>
      </c>
      <c r="F10" s="25"/>
      <c r="G10" s="25">
        <f>C158</f>
        <v>4</v>
      </c>
    </row>
    <row r="11" spans="1:7" x14ac:dyDescent="0.3">
      <c r="A11">
        <v>116</v>
      </c>
      <c r="B11" s="10">
        <v>1</v>
      </c>
      <c r="E11" s="25"/>
      <c r="F11" s="25"/>
      <c r="G11" s="25"/>
    </row>
    <row r="12" spans="1:7" x14ac:dyDescent="0.3">
      <c r="A12">
        <v>120</v>
      </c>
      <c r="B12" s="10">
        <v>1</v>
      </c>
      <c r="E12" s="25"/>
      <c r="F12" s="25"/>
      <c r="G12" s="25"/>
    </row>
    <row r="13" spans="1:7" x14ac:dyDescent="0.3">
      <c r="A13">
        <v>122</v>
      </c>
      <c r="B13" s="10">
        <v>1</v>
      </c>
      <c r="E13" s="25" t="s">
        <v>11</v>
      </c>
      <c r="F13" s="25"/>
      <c r="G13" s="25">
        <f>C132</f>
        <v>3</v>
      </c>
    </row>
    <row r="14" spans="1:7" x14ac:dyDescent="0.3">
      <c r="A14">
        <v>124</v>
      </c>
      <c r="B14" s="10">
        <v>1</v>
      </c>
      <c r="E14" s="25" t="s">
        <v>12</v>
      </c>
      <c r="F14" s="25"/>
      <c r="G14" s="25">
        <f>C137</f>
        <v>4</v>
      </c>
    </row>
    <row r="15" spans="1:7" x14ac:dyDescent="0.3">
      <c r="A15">
        <v>125</v>
      </c>
      <c r="B15" s="10">
        <v>1</v>
      </c>
    </row>
    <row r="16" spans="1:7" x14ac:dyDescent="0.3">
      <c r="A16">
        <v>126</v>
      </c>
      <c r="B16" s="10">
        <v>1</v>
      </c>
    </row>
    <row r="17" spans="1:7" x14ac:dyDescent="0.3">
      <c r="A17">
        <v>127</v>
      </c>
      <c r="B17" s="10">
        <v>1</v>
      </c>
    </row>
    <row r="18" spans="1:7" x14ac:dyDescent="0.3">
      <c r="A18">
        <v>128</v>
      </c>
      <c r="B18" s="10">
        <v>1</v>
      </c>
    </row>
    <row r="19" spans="1:7" x14ac:dyDescent="0.3">
      <c r="A19">
        <v>129</v>
      </c>
      <c r="B19" s="10">
        <v>1</v>
      </c>
    </row>
    <row r="20" spans="1:7" x14ac:dyDescent="0.3">
      <c r="A20">
        <v>130</v>
      </c>
      <c r="B20" s="10">
        <v>1</v>
      </c>
    </row>
    <row r="21" spans="1:7" x14ac:dyDescent="0.3">
      <c r="A21">
        <v>131</v>
      </c>
      <c r="B21" s="10">
        <v>1</v>
      </c>
    </row>
    <row r="22" spans="1:7" x14ac:dyDescent="0.3">
      <c r="A22">
        <v>132</v>
      </c>
      <c r="B22" s="10">
        <v>1</v>
      </c>
    </row>
    <row r="23" spans="1:7" x14ac:dyDescent="0.3">
      <c r="A23">
        <v>133</v>
      </c>
      <c r="B23" s="10">
        <v>1</v>
      </c>
    </row>
    <row r="24" spans="1:7" x14ac:dyDescent="0.3">
      <c r="A24">
        <v>134</v>
      </c>
      <c r="B24" s="10">
        <v>1</v>
      </c>
    </row>
    <row r="25" spans="1:7" x14ac:dyDescent="0.3">
      <c r="A25">
        <v>135</v>
      </c>
      <c r="B25" s="10">
        <v>1</v>
      </c>
    </row>
    <row r="26" spans="1:7" x14ac:dyDescent="0.3">
      <c r="A26">
        <v>136</v>
      </c>
      <c r="B26" s="10">
        <v>1</v>
      </c>
    </row>
    <row r="27" spans="1:7" x14ac:dyDescent="0.3">
      <c r="A27">
        <v>137</v>
      </c>
      <c r="B27" s="10">
        <v>1</v>
      </c>
    </row>
    <row r="28" spans="1:7" x14ac:dyDescent="0.3">
      <c r="A28">
        <v>138</v>
      </c>
      <c r="B28" s="10">
        <v>1</v>
      </c>
      <c r="C28" s="5">
        <f>SUM(B5:B28)</f>
        <v>24</v>
      </c>
    </row>
    <row r="29" spans="1:7" x14ac:dyDescent="0.3">
      <c r="A29" s="4" t="s">
        <v>13</v>
      </c>
      <c r="B29" s="12"/>
    </row>
    <row r="30" spans="1:7" x14ac:dyDescent="0.3">
      <c r="A30" s="6">
        <v>200</v>
      </c>
      <c r="B30" s="10">
        <v>1</v>
      </c>
      <c r="C30" s="12"/>
    </row>
    <row r="31" spans="1:7" x14ac:dyDescent="0.3">
      <c r="A31" s="6">
        <v>201</v>
      </c>
      <c r="B31" s="14">
        <v>1</v>
      </c>
      <c r="C31" s="2"/>
      <c r="D31" s="2"/>
      <c r="E31" s="2"/>
      <c r="F31" s="2"/>
      <c r="G31" s="2"/>
    </row>
    <row r="32" spans="1:7" x14ac:dyDescent="0.3">
      <c r="A32" s="6">
        <v>202</v>
      </c>
      <c r="B32" s="10">
        <v>1</v>
      </c>
    </row>
    <row r="33" spans="1:2" x14ac:dyDescent="0.3">
      <c r="A33" s="6">
        <v>203</v>
      </c>
      <c r="B33" s="10">
        <v>1</v>
      </c>
    </row>
    <row r="34" spans="1:2" x14ac:dyDescent="0.3">
      <c r="A34" s="6">
        <v>204</v>
      </c>
      <c r="B34" s="10">
        <v>1</v>
      </c>
    </row>
    <row r="35" spans="1:2" x14ac:dyDescent="0.3">
      <c r="A35" s="6">
        <v>205</v>
      </c>
      <c r="B35" s="10">
        <v>1</v>
      </c>
    </row>
    <row r="36" spans="1:2" x14ac:dyDescent="0.3">
      <c r="A36" s="6">
        <v>210</v>
      </c>
      <c r="B36" s="10">
        <v>1</v>
      </c>
    </row>
    <row r="37" spans="1:2" x14ac:dyDescent="0.3">
      <c r="A37" s="6">
        <v>211</v>
      </c>
      <c r="B37" s="10">
        <v>1</v>
      </c>
    </row>
    <row r="38" spans="1:2" x14ac:dyDescent="0.3">
      <c r="A38" s="6">
        <v>212</v>
      </c>
      <c r="B38" s="10">
        <v>1</v>
      </c>
    </row>
    <row r="39" spans="1:2" x14ac:dyDescent="0.3">
      <c r="A39" s="6">
        <v>220</v>
      </c>
      <c r="B39" s="10">
        <v>1</v>
      </c>
    </row>
    <row r="40" spans="1:2" x14ac:dyDescent="0.3">
      <c r="A40" s="6">
        <v>221</v>
      </c>
      <c r="B40" s="10">
        <v>1</v>
      </c>
    </row>
    <row r="41" spans="1:2" x14ac:dyDescent="0.3">
      <c r="A41" s="6">
        <v>222</v>
      </c>
      <c r="B41" s="10">
        <v>1</v>
      </c>
    </row>
    <row r="42" spans="1:2" x14ac:dyDescent="0.3">
      <c r="A42" s="6">
        <v>223</v>
      </c>
      <c r="B42" s="10">
        <v>1</v>
      </c>
    </row>
    <row r="43" spans="1:2" x14ac:dyDescent="0.3">
      <c r="A43" s="6">
        <v>224</v>
      </c>
      <c r="B43" s="10">
        <v>1</v>
      </c>
    </row>
    <row r="44" spans="1:2" x14ac:dyDescent="0.3">
      <c r="A44" s="6">
        <v>225</v>
      </c>
      <c r="B44" s="10">
        <v>1</v>
      </c>
    </row>
    <row r="45" spans="1:2" x14ac:dyDescent="0.3">
      <c r="A45" s="6">
        <v>230</v>
      </c>
      <c r="B45" s="10">
        <v>1</v>
      </c>
    </row>
    <row r="46" spans="1:2" x14ac:dyDescent="0.3">
      <c r="A46" s="6">
        <v>231</v>
      </c>
      <c r="B46" s="10">
        <v>1</v>
      </c>
    </row>
    <row r="47" spans="1:2" x14ac:dyDescent="0.3">
      <c r="A47" s="6">
        <v>232</v>
      </c>
      <c r="B47" s="10">
        <v>1</v>
      </c>
    </row>
    <row r="48" spans="1:2" x14ac:dyDescent="0.3">
      <c r="A48" s="6">
        <v>233</v>
      </c>
      <c r="B48" s="10">
        <v>1</v>
      </c>
    </row>
    <row r="49" spans="1:7" x14ac:dyDescent="0.3">
      <c r="A49" s="6">
        <v>234</v>
      </c>
      <c r="B49" s="10">
        <v>1</v>
      </c>
    </row>
    <row r="50" spans="1:7" x14ac:dyDescent="0.3">
      <c r="A50" s="6">
        <v>235</v>
      </c>
      <c r="B50" s="10">
        <v>1</v>
      </c>
      <c r="C50" s="5">
        <f>SUM(B30:B50)</f>
        <v>21</v>
      </c>
    </row>
    <row r="51" spans="1:7" x14ac:dyDescent="0.3">
      <c r="A51" s="4" t="s">
        <v>14</v>
      </c>
      <c r="B51" s="12"/>
    </row>
    <row r="52" spans="1:7" x14ac:dyDescent="0.3">
      <c r="A52">
        <v>302</v>
      </c>
      <c r="B52" s="10">
        <v>1</v>
      </c>
      <c r="C52" s="7"/>
    </row>
    <row r="53" spans="1:7" x14ac:dyDescent="0.3">
      <c r="A53">
        <v>304</v>
      </c>
      <c r="B53" s="14">
        <v>1</v>
      </c>
      <c r="C53" s="2"/>
      <c r="D53" s="2"/>
      <c r="E53" s="2"/>
      <c r="F53" s="2"/>
      <c r="G53" s="2"/>
    </row>
    <row r="54" spans="1:7" x14ac:dyDescent="0.3">
      <c r="A54">
        <v>306</v>
      </c>
      <c r="B54" s="10">
        <v>1</v>
      </c>
    </row>
    <row r="55" spans="1:7" x14ac:dyDescent="0.3">
      <c r="A55">
        <v>308</v>
      </c>
      <c r="B55" s="10">
        <v>1</v>
      </c>
    </row>
    <row r="56" spans="1:7" x14ac:dyDescent="0.3">
      <c r="A56">
        <v>310</v>
      </c>
      <c r="B56" s="10">
        <v>1</v>
      </c>
    </row>
    <row r="57" spans="1:7" x14ac:dyDescent="0.3">
      <c r="A57">
        <v>312</v>
      </c>
      <c r="B57" s="10">
        <v>1</v>
      </c>
    </row>
    <row r="58" spans="1:7" x14ac:dyDescent="0.3">
      <c r="A58">
        <v>314</v>
      </c>
      <c r="B58" s="10">
        <v>1</v>
      </c>
    </row>
    <row r="59" spans="1:7" x14ac:dyDescent="0.3">
      <c r="A59">
        <v>315</v>
      </c>
      <c r="B59" s="10">
        <v>1</v>
      </c>
    </row>
    <row r="60" spans="1:7" x14ac:dyDescent="0.3">
      <c r="A60">
        <v>316</v>
      </c>
      <c r="B60" s="10">
        <v>1</v>
      </c>
    </row>
    <row r="61" spans="1:7" x14ac:dyDescent="0.3">
      <c r="A61">
        <v>317</v>
      </c>
      <c r="B61" s="10">
        <v>1</v>
      </c>
    </row>
    <row r="62" spans="1:7" x14ac:dyDescent="0.3">
      <c r="A62">
        <v>318</v>
      </c>
      <c r="B62" s="10">
        <v>1</v>
      </c>
      <c r="C62" s="5">
        <f>SUM(B52:B62)</f>
        <v>11</v>
      </c>
    </row>
    <row r="63" spans="1:7" x14ac:dyDescent="0.3">
      <c r="A63" s="4" t="s">
        <v>15</v>
      </c>
      <c r="B63" s="12"/>
    </row>
    <row r="64" spans="1:7" x14ac:dyDescent="0.3">
      <c r="A64">
        <v>325</v>
      </c>
      <c r="B64" s="10">
        <v>1</v>
      </c>
      <c r="C64" s="7"/>
    </row>
    <row r="65" spans="1:7" x14ac:dyDescent="0.3">
      <c r="A65">
        <v>326</v>
      </c>
      <c r="B65" s="14">
        <v>1</v>
      </c>
      <c r="C65" s="2"/>
      <c r="D65" s="2"/>
      <c r="E65" s="2"/>
      <c r="F65" s="2"/>
      <c r="G65" s="2"/>
    </row>
    <row r="66" spans="1:7" x14ac:dyDescent="0.3">
      <c r="A66">
        <v>327</v>
      </c>
      <c r="B66" s="10">
        <v>1</v>
      </c>
    </row>
    <row r="67" spans="1:7" x14ac:dyDescent="0.3">
      <c r="A67">
        <v>328</v>
      </c>
      <c r="B67" s="10">
        <v>1</v>
      </c>
    </row>
    <row r="68" spans="1:7" x14ac:dyDescent="0.3">
      <c r="A68">
        <v>329</v>
      </c>
      <c r="B68" s="10">
        <v>1</v>
      </c>
    </row>
    <row r="69" spans="1:7" x14ac:dyDescent="0.3">
      <c r="A69">
        <v>330</v>
      </c>
      <c r="B69" s="10">
        <v>1</v>
      </c>
    </row>
    <row r="70" spans="1:7" x14ac:dyDescent="0.3">
      <c r="A70">
        <v>331</v>
      </c>
      <c r="B70" s="10">
        <v>1</v>
      </c>
    </row>
    <row r="71" spans="1:7" x14ac:dyDescent="0.3">
      <c r="A71">
        <v>332</v>
      </c>
      <c r="B71" s="10">
        <v>1</v>
      </c>
    </row>
    <row r="72" spans="1:7" x14ac:dyDescent="0.3">
      <c r="A72">
        <v>333</v>
      </c>
      <c r="B72" s="10">
        <v>1</v>
      </c>
    </row>
    <row r="73" spans="1:7" x14ac:dyDescent="0.3">
      <c r="A73">
        <v>334</v>
      </c>
      <c r="B73" s="10">
        <v>1</v>
      </c>
    </row>
    <row r="74" spans="1:7" x14ac:dyDescent="0.3">
      <c r="A74">
        <v>335</v>
      </c>
      <c r="B74" s="10">
        <v>1</v>
      </c>
    </row>
    <row r="75" spans="1:7" x14ac:dyDescent="0.3">
      <c r="A75">
        <v>336</v>
      </c>
      <c r="B75" s="10">
        <v>1</v>
      </c>
    </row>
    <row r="76" spans="1:7" x14ac:dyDescent="0.3">
      <c r="A76">
        <v>337</v>
      </c>
      <c r="B76" s="10">
        <v>1</v>
      </c>
    </row>
    <row r="77" spans="1:7" x14ac:dyDescent="0.3">
      <c r="A77">
        <v>338</v>
      </c>
      <c r="B77" s="10">
        <v>1</v>
      </c>
    </row>
    <row r="78" spans="1:7" x14ac:dyDescent="0.3">
      <c r="A78">
        <v>339</v>
      </c>
      <c r="B78" s="10">
        <v>1</v>
      </c>
    </row>
    <row r="79" spans="1:7" x14ac:dyDescent="0.3">
      <c r="A79">
        <v>340</v>
      </c>
      <c r="B79" s="10">
        <v>1</v>
      </c>
    </row>
    <row r="80" spans="1:7" x14ac:dyDescent="0.3">
      <c r="A80">
        <v>341</v>
      </c>
      <c r="B80" s="10">
        <v>1</v>
      </c>
    </row>
    <row r="81" spans="1:7" x14ac:dyDescent="0.3">
      <c r="A81">
        <v>342</v>
      </c>
      <c r="B81" s="10">
        <v>1</v>
      </c>
    </row>
    <row r="82" spans="1:7" x14ac:dyDescent="0.3">
      <c r="A82">
        <v>343</v>
      </c>
      <c r="B82" s="10">
        <v>1</v>
      </c>
    </row>
    <row r="83" spans="1:7" x14ac:dyDescent="0.3">
      <c r="A83">
        <v>344</v>
      </c>
      <c r="B83" s="10">
        <v>1</v>
      </c>
    </row>
    <row r="84" spans="1:7" x14ac:dyDescent="0.3">
      <c r="A84">
        <v>345</v>
      </c>
      <c r="B84" s="10">
        <v>1</v>
      </c>
    </row>
    <row r="85" spans="1:7" x14ac:dyDescent="0.3">
      <c r="A85">
        <v>346</v>
      </c>
      <c r="B85" s="10">
        <v>1</v>
      </c>
    </row>
    <row r="86" spans="1:7" x14ac:dyDescent="0.3">
      <c r="A86">
        <v>347</v>
      </c>
      <c r="B86" s="10">
        <v>1</v>
      </c>
    </row>
    <row r="87" spans="1:7" x14ac:dyDescent="0.3">
      <c r="A87">
        <v>348</v>
      </c>
      <c r="B87" s="10">
        <v>1</v>
      </c>
    </row>
    <row r="88" spans="1:7" x14ac:dyDescent="0.3">
      <c r="A88">
        <v>349</v>
      </c>
      <c r="B88" s="10">
        <v>1</v>
      </c>
    </row>
    <row r="89" spans="1:7" x14ac:dyDescent="0.3">
      <c r="A89">
        <v>350</v>
      </c>
      <c r="B89" s="10">
        <v>1</v>
      </c>
      <c r="C89" s="5">
        <f>SUM(B64:B89)</f>
        <v>26</v>
      </c>
    </row>
    <row r="90" spans="1:7" x14ac:dyDescent="0.3">
      <c r="A90" s="4" t="s">
        <v>16</v>
      </c>
      <c r="B90" s="12"/>
    </row>
    <row r="91" spans="1:7" x14ac:dyDescent="0.3">
      <c r="A91">
        <v>402</v>
      </c>
      <c r="B91" s="10">
        <v>1</v>
      </c>
      <c r="C91" s="7"/>
    </row>
    <row r="92" spans="1:7" x14ac:dyDescent="0.3">
      <c r="A92">
        <v>404</v>
      </c>
      <c r="B92" s="14">
        <v>1</v>
      </c>
      <c r="C92" s="2"/>
      <c r="D92" s="2"/>
      <c r="E92" s="2"/>
      <c r="F92" s="2"/>
      <c r="G92" s="2"/>
    </row>
    <row r="93" spans="1:7" x14ac:dyDescent="0.3">
      <c r="A93">
        <v>406</v>
      </c>
      <c r="B93" s="10">
        <v>1</v>
      </c>
    </row>
    <row r="94" spans="1:7" x14ac:dyDescent="0.3">
      <c r="A94">
        <v>410</v>
      </c>
      <c r="B94" s="10">
        <v>1</v>
      </c>
    </row>
    <row r="95" spans="1:7" x14ac:dyDescent="0.3">
      <c r="A95">
        <v>412</v>
      </c>
      <c r="B95" s="10">
        <v>1</v>
      </c>
    </row>
    <row r="96" spans="1:7" x14ac:dyDescent="0.3">
      <c r="A96">
        <v>414</v>
      </c>
      <c r="B96" s="10">
        <v>1</v>
      </c>
    </row>
    <row r="97" spans="1:7" x14ac:dyDescent="0.3">
      <c r="A97">
        <v>416</v>
      </c>
      <c r="B97" s="10">
        <v>1</v>
      </c>
    </row>
    <row r="98" spans="1:7" x14ac:dyDescent="0.3">
      <c r="A98">
        <v>418</v>
      </c>
      <c r="B98" s="10">
        <v>1</v>
      </c>
    </row>
    <row r="99" spans="1:7" x14ac:dyDescent="0.3">
      <c r="A99">
        <v>420</v>
      </c>
      <c r="B99" s="10">
        <v>1</v>
      </c>
    </row>
    <row r="100" spans="1:7" x14ac:dyDescent="0.3">
      <c r="A100">
        <v>422</v>
      </c>
      <c r="B100" s="10">
        <v>1</v>
      </c>
    </row>
    <row r="101" spans="1:7" x14ac:dyDescent="0.3">
      <c r="A101">
        <v>424</v>
      </c>
      <c r="B101" s="10">
        <v>1</v>
      </c>
    </row>
    <row r="102" spans="1:7" x14ac:dyDescent="0.3">
      <c r="A102">
        <v>426</v>
      </c>
      <c r="B102" s="10">
        <v>1</v>
      </c>
    </row>
    <row r="103" spans="1:7" x14ac:dyDescent="0.3">
      <c r="A103">
        <v>428</v>
      </c>
      <c r="B103" s="10">
        <v>1</v>
      </c>
    </row>
    <row r="104" spans="1:7" x14ac:dyDescent="0.3">
      <c r="A104">
        <v>430</v>
      </c>
      <c r="B104" s="10">
        <v>1</v>
      </c>
      <c r="C104" s="5">
        <f>SUM(B91:B104)</f>
        <v>14</v>
      </c>
    </row>
    <row r="105" spans="1:7" x14ac:dyDescent="0.3">
      <c r="A105" s="4" t="s">
        <v>17</v>
      </c>
      <c r="B105" s="12"/>
    </row>
    <row r="106" spans="1:7" x14ac:dyDescent="0.3">
      <c r="A106">
        <v>602</v>
      </c>
      <c r="B106" s="10">
        <v>1</v>
      </c>
    </row>
    <row r="107" spans="1:7" x14ac:dyDescent="0.3">
      <c r="A107">
        <v>603</v>
      </c>
      <c r="B107" s="10">
        <v>1</v>
      </c>
      <c r="C107" s="7"/>
    </row>
    <row r="108" spans="1:7" x14ac:dyDescent="0.3">
      <c r="A108">
        <v>604</v>
      </c>
      <c r="B108" s="14">
        <v>1</v>
      </c>
      <c r="C108" s="2"/>
      <c r="D108" s="2"/>
      <c r="E108" s="2"/>
      <c r="F108" s="2"/>
      <c r="G108" s="2"/>
    </row>
    <row r="109" spans="1:7" x14ac:dyDescent="0.3">
      <c r="A109">
        <v>605</v>
      </c>
      <c r="B109" s="10">
        <v>1</v>
      </c>
    </row>
    <row r="110" spans="1:7" x14ac:dyDescent="0.3">
      <c r="A110">
        <v>606</v>
      </c>
      <c r="B110" s="10">
        <v>1</v>
      </c>
    </row>
    <row r="111" spans="1:7" x14ac:dyDescent="0.3">
      <c r="A111">
        <v>607</v>
      </c>
      <c r="B111" s="10">
        <v>1</v>
      </c>
    </row>
    <row r="112" spans="1:7" x14ac:dyDescent="0.3">
      <c r="A112">
        <v>608</v>
      </c>
      <c r="B112" s="10">
        <v>1</v>
      </c>
    </row>
    <row r="113" spans="1:7" x14ac:dyDescent="0.3">
      <c r="A113">
        <v>610</v>
      </c>
      <c r="B113" s="10">
        <v>1</v>
      </c>
    </row>
    <row r="114" spans="1:7" x14ac:dyDescent="0.3">
      <c r="A114">
        <v>612</v>
      </c>
      <c r="B114" s="10">
        <v>1</v>
      </c>
    </row>
    <row r="115" spans="1:7" x14ac:dyDescent="0.3">
      <c r="A115">
        <v>613</v>
      </c>
      <c r="B115" s="10">
        <v>1</v>
      </c>
    </row>
    <row r="116" spans="1:7" x14ac:dyDescent="0.3">
      <c r="A116">
        <v>614</v>
      </c>
      <c r="B116" s="10">
        <v>1</v>
      </c>
    </row>
    <row r="117" spans="1:7" x14ac:dyDescent="0.3">
      <c r="A117">
        <v>616</v>
      </c>
      <c r="B117" s="10">
        <v>1</v>
      </c>
      <c r="C117" s="5">
        <f>SUM(B106:B117)</f>
        <v>12</v>
      </c>
    </row>
    <row r="118" spans="1:7" x14ac:dyDescent="0.3">
      <c r="A118" s="4" t="s">
        <v>18</v>
      </c>
      <c r="B118" s="12"/>
    </row>
    <row r="119" spans="1:7" x14ac:dyDescent="0.3">
      <c r="A119">
        <v>702</v>
      </c>
      <c r="B119" s="10">
        <v>1</v>
      </c>
    </row>
    <row r="120" spans="1:7" x14ac:dyDescent="0.3">
      <c r="A120">
        <v>704</v>
      </c>
      <c r="B120" s="10">
        <v>1</v>
      </c>
      <c r="C120" s="7"/>
    </row>
    <row r="121" spans="1:7" x14ac:dyDescent="0.3">
      <c r="A121">
        <v>706</v>
      </c>
      <c r="B121" s="14">
        <v>1</v>
      </c>
      <c r="C121" s="2"/>
      <c r="D121" s="2"/>
      <c r="E121" s="2"/>
      <c r="F121" s="2"/>
      <c r="G121" s="2"/>
    </row>
    <row r="122" spans="1:7" x14ac:dyDescent="0.3">
      <c r="A122">
        <v>708</v>
      </c>
      <c r="B122" s="10">
        <v>1</v>
      </c>
    </row>
    <row r="123" spans="1:7" x14ac:dyDescent="0.3">
      <c r="A123">
        <v>710</v>
      </c>
      <c r="B123" s="10">
        <v>1</v>
      </c>
    </row>
    <row r="124" spans="1:7" x14ac:dyDescent="0.3">
      <c r="A124">
        <v>711</v>
      </c>
      <c r="B124" s="10">
        <v>1</v>
      </c>
    </row>
    <row r="125" spans="1:7" x14ac:dyDescent="0.3">
      <c r="A125">
        <v>712</v>
      </c>
      <c r="B125" s="10">
        <v>1</v>
      </c>
    </row>
    <row r="126" spans="1:7" x14ac:dyDescent="0.3">
      <c r="A126">
        <v>714</v>
      </c>
      <c r="B126" s="10">
        <v>1</v>
      </c>
    </row>
    <row r="127" spans="1:7" x14ac:dyDescent="0.3">
      <c r="A127">
        <v>715</v>
      </c>
      <c r="B127" s="10">
        <v>1</v>
      </c>
    </row>
    <row r="128" spans="1:7" x14ac:dyDescent="0.3">
      <c r="A128">
        <v>716</v>
      </c>
      <c r="B128" s="10">
        <v>1</v>
      </c>
      <c r="C128" s="5">
        <f>SUM(B119:B128)</f>
        <v>10</v>
      </c>
    </row>
    <row r="129" spans="1:7" x14ac:dyDescent="0.3">
      <c r="A129" s="2" t="s">
        <v>19</v>
      </c>
      <c r="B129" s="12"/>
    </row>
    <row r="130" spans="1:7" x14ac:dyDescent="0.3">
      <c r="A130">
        <v>902</v>
      </c>
      <c r="B130" s="10">
        <v>1</v>
      </c>
    </row>
    <row r="131" spans="1:7" x14ac:dyDescent="0.3">
      <c r="A131">
        <v>904</v>
      </c>
      <c r="B131" s="10">
        <v>1</v>
      </c>
      <c r="C131" s="7"/>
    </row>
    <row r="132" spans="1:7" x14ac:dyDescent="0.3">
      <c r="A132">
        <v>906</v>
      </c>
      <c r="B132" s="10">
        <v>1</v>
      </c>
      <c r="C132" s="5">
        <f>SUM(B130:B132)</f>
        <v>3</v>
      </c>
    </row>
    <row r="133" spans="1:7" x14ac:dyDescent="0.3">
      <c r="A133" s="2" t="s">
        <v>20</v>
      </c>
      <c r="B133" s="12"/>
      <c r="C133" s="7"/>
    </row>
    <row r="134" spans="1:7" x14ac:dyDescent="0.3">
      <c r="A134">
        <v>910</v>
      </c>
      <c r="B134" s="10">
        <v>1</v>
      </c>
      <c r="C134" s="7"/>
    </row>
    <row r="135" spans="1:7" x14ac:dyDescent="0.3">
      <c r="A135">
        <v>912</v>
      </c>
      <c r="B135" s="10">
        <v>1</v>
      </c>
      <c r="C135" s="7"/>
    </row>
    <row r="136" spans="1:7" x14ac:dyDescent="0.3">
      <c r="A136">
        <v>914</v>
      </c>
      <c r="B136" s="10">
        <v>1</v>
      </c>
      <c r="C136" s="7"/>
    </row>
    <row r="137" spans="1:7" x14ac:dyDescent="0.3">
      <c r="A137">
        <v>916</v>
      </c>
      <c r="B137" s="10">
        <v>1</v>
      </c>
      <c r="C137" s="5">
        <f>SUM(B134:B137)</f>
        <v>4</v>
      </c>
    </row>
    <row r="138" spans="1:7" x14ac:dyDescent="0.3">
      <c r="A138" s="2" t="s">
        <v>21</v>
      </c>
      <c r="B138" s="12"/>
      <c r="C138" s="7"/>
    </row>
    <row r="139" spans="1:7" x14ac:dyDescent="0.3">
      <c r="A139">
        <v>920</v>
      </c>
      <c r="B139" s="10">
        <v>1</v>
      </c>
    </row>
    <row r="140" spans="1:7" x14ac:dyDescent="0.3">
      <c r="A140">
        <v>922</v>
      </c>
      <c r="B140" s="10">
        <v>1</v>
      </c>
      <c r="C140" s="7"/>
    </row>
    <row r="141" spans="1:7" x14ac:dyDescent="0.3">
      <c r="A141">
        <v>924</v>
      </c>
      <c r="B141" s="14">
        <v>1</v>
      </c>
      <c r="C141" s="2"/>
      <c r="D141" s="2"/>
      <c r="E141" s="2"/>
      <c r="F141" s="2"/>
      <c r="G141" s="2"/>
    </row>
    <row r="142" spans="1:7" x14ac:dyDescent="0.3">
      <c r="A142">
        <v>926</v>
      </c>
      <c r="B142" s="10">
        <v>1</v>
      </c>
    </row>
    <row r="143" spans="1:7" x14ac:dyDescent="0.3">
      <c r="A143">
        <v>928</v>
      </c>
      <c r="B143" s="10">
        <v>1</v>
      </c>
    </row>
    <row r="144" spans="1:7" x14ac:dyDescent="0.3">
      <c r="A144">
        <v>930</v>
      </c>
      <c r="B144" s="10">
        <v>1</v>
      </c>
    </row>
    <row r="145" spans="1:7" x14ac:dyDescent="0.3">
      <c r="A145">
        <v>931</v>
      </c>
      <c r="B145" s="10">
        <v>1</v>
      </c>
    </row>
    <row r="146" spans="1:7" x14ac:dyDescent="0.3">
      <c r="A146">
        <v>932</v>
      </c>
      <c r="B146" s="10">
        <v>1</v>
      </c>
    </row>
    <row r="147" spans="1:7" x14ac:dyDescent="0.3">
      <c r="A147">
        <v>933</v>
      </c>
      <c r="B147" s="10">
        <v>1</v>
      </c>
    </row>
    <row r="148" spans="1:7" x14ac:dyDescent="0.3">
      <c r="A148">
        <v>934</v>
      </c>
      <c r="B148" s="10">
        <v>1</v>
      </c>
    </row>
    <row r="149" spans="1:7" x14ac:dyDescent="0.3">
      <c r="A149">
        <v>936</v>
      </c>
      <c r="B149" s="10">
        <v>1</v>
      </c>
      <c r="C149" s="5">
        <f>SUM(B139:B149)</f>
        <v>11</v>
      </c>
    </row>
    <row r="150" spans="1:7" x14ac:dyDescent="0.3">
      <c r="A150" s="4" t="s">
        <v>22</v>
      </c>
      <c r="B150" s="12"/>
    </row>
    <row r="151" spans="1:7" x14ac:dyDescent="0.3">
      <c r="A151" s="6">
        <v>938</v>
      </c>
      <c r="B151" s="10">
        <v>1</v>
      </c>
      <c r="C151" s="7"/>
    </row>
    <row r="152" spans="1:7" x14ac:dyDescent="0.3">
      <c r="A152" s="6">
        <v>940</v>
      </c>
      <c r="B152" s="10">
        <v>1</v>
      </c>
      <c r="C152" s="5">
        <f>SUM(B151:B152)</f>
        <v>2</v>
      </c>
    </row>
    <row r="153" spans="1:7" x14ac:dyDescent="0.3">
      <c r="B153" s="2"/>
      <c r="C153" s="2"/>
      <c r="D153" s="2"/>
      <c r="E153" s="2"/>
      <c r="F153" s="2"/>
      <c r="G153" s="2"/>
    </row>
    <row r="154" spans="1:7" x14ac:dyDescent="0.3">
      <c r="A154" s="2" t="s">
        <v>23</v>
      </c>
      <c r="B154" s="12"/>
      <c r="C154" s="12"/>
      <c r="D154" s="12"/>
    </row>
    <row r="155" spans="1:7" x14ac:dyDescent="0.3">
      <c r="A155">
        <v>942</v>
      </c>
      <c r="B155" s="10">
        <v>1</v>
      </c>
      <c r="C155" s="7"/>
    </row>
    <row r="156" spans="1:7" x14ac:dyDescent="0.3">
      <c r="A156">
        <v>944</v>
      </c>
      <c r="B156" s="10">
        <v>1</v>
      </c>
    </row>
    <row r="157" spans="1:7" x14ac:dyDescent="0.3">
      <c r="A157">
        <v>946</v>
      </c>
      <c r="B157" s="14">
        <v>1</v>
      </c>
      <c r="C157" s="2"/>
      <c r="D157" s="2"/>
      <c r="E157" s="2"/>
      <c r="F157" s="2"/>
      <c r="G157" s="2"/>
    </row>
    <row r="158" spans="1:7" x14ac:dyDescent="0.3">
      <c r="A158">
        <v>948</v>
      </c>
      <c r="B158" s="10">
        <v>1</v>
      </c>
      <c r="C158" s="5">
        <f>SUM(B155:B158)</f>
        <v>4</v>
      </c>
    </row>
    <row r="159" spans="1:7" x14ac:dyDescent="0.3">
      <c r="B159" s="12"/>
    </row>
    <row r="160" spans="1:7" x14ac:dyDescent="0.3">
      <c r="A160" s="2" t="s">
        <v>29</v>
      </c>
      <c r="B160" s="12"/>
    </row>
    <row r="161" spans="1:7" x14ac:dyDescent="0.3">
      <c r="B161" s="12"/>
      <c r="C161" s="7"/>
    </row>
    <row r="162" spans="1:7" x14ac:dyDescent="0.3">
      <c r="A162" s="2" t="s">
        <v>24</v>
      </c>
      <c r="B162" s="2" t="s">
        <v>25</v>
      </c>
      <c r="C162" s="2" t="s">
        <v>2</v>
      </c>
    </row>
    <row r="163" spans="1:7" ht="28.8" x14ac:dyDescent="0.3">
      <c r="A163" s="8" t="s">
        <v>26</v>
      </c>
      <c r="B163" s="9">
        <v>307</v>
      </c>
      <c r="C163" s="9">
        <v>1</v>
      </c>
      <c r="D163" s="2"/>
      <c r="E163" s="2"/>
      <c r="F163" s="2"/>
      <c r="G163" s="2"/>
    </row>
    <row r="164" spans="1:7" x14ac:dyDescent="0.3">
      <c r="A164" s="15" t="s">
        <v>33</v>
      </c>
      <c r="B164" s="16">
        <v>310</v>
      </c>
      <c r="C164" s="16">
        <v>1</v>
      </c>
      <c r="D164" s="2"/>
      <c r="E164" s="2"/>
      <c r="F164" s="2"/>
      <c r="G164" s="2"/>
    </row>
    <row r="165" spans="1:7" ht="28.8" x14ac:dyDescent="0.3">
      <c r="A165" s="15" t="s">
        <v>34</v>
      </c>
      <c r="B165" s="16">
        <v>311</v>
      </c>
      <c r="C165" s="16">
        <v>1</v>
      </c>
      <c r="D165" s="2"/>
      <c r="E165" s="2"/>
      <c r="F165" s="2"/>
      <c r="G165" s="2"/>
    </row>
    <row r="166" spans="1:7" x14ac:dyDescent="0.3">
      <c r="A166" s="16" t="s">
        <v>33</v>
      </c>
      <c r="B166" s="16">
        <v>312</v>
      </c>
      <c r="C166" s="16">
        <v>1</v>
      </c>
    </row>
    <row r="167" spans="1:7" x14ac:dyDescent="0.3">
      <c r="A167" s="16" t="s">
        <v>33</v>
      </c>
      <c r="B167" s="16">
        <v>313</v>
      </c>
      <c r="C167" s="16">
        <v>1</v>
      </c>
      <c r="D167" s="2"/>
      <c r="E167" s="2"/>
      <c r="F167" s="2"/>
      <c r="G167" s="2"/>
    </row>
    <row r="168" spans="1:7" x14ac:dyDescent="0.3">
      <c r="A168" s="16"/>
      <c r="B168" s="16"/>
      <c r="C168" s="17"/>
      <c r="D168" s="2"/>
      <c r="E168" s="2"/>
      <c r="F168" s="2"/>
      <c r="G168" s="2"/>
    </row>
    <row r="169" spans="1:7" ht="43.2" x14ac:dyDescent="0.3">
      <c r="A169" s="11" t="s">
        <v>27</v>
      </c>
      <c r="B169" s="19"/>
      <c r="C169" s="18">
        <f>SUM(C164:C168)</f>
        <v>4</v>
      </c>
    </row>
    <row r="170" spans="1:7" x14ac:dyDescent="0.3">
      <c r="B170" s="19"/>
      <c r="C170" s="20"/>
    </row>
    <row r="171" spans="1:7" x14ac:dyDescent="0.3">
      <c r="A171" t="s">
        <v>31</v>
      </c>
      <c r="B171" s="19"/>
      <c r="C171" s="20"/>
    </row>
    <row r="172" spans="1:7" ht="14.4" customHeight="1" x14ac:dyDescent="0.3">
      <c r="B172" s="11"/>
      <c r="C172" s="13"/>
      <c r="D172" s="2"/>
    </row>
  </sheetData>
  <sheetProtection sheet="1" objects="1" scenarios="1" selectLockedCells="1"/>
  <protectedRanges>
    <protectedRange password="D832" sqref="A1:G1" name="Range1" securityDescriptor="O:WDG:WDD:(A;;CC;;;S-1-5-21-1660633626-716137654-228261883-1001)"/>
  </protectedRanges>
  <mergeCells count="3">
    <mergeCell ref="A1:G1"/>
    <mergeCell ref="A2:G2"/>
    <mergeCell ref="C3:D3"/>
  </mergeCells>
  <pageMargins left="0.7" right="0.7" top="0.75" bottom="0.75" header="0.3" footer="0.3"/>
  <pageSetup orientation="portrait" verticalDpi="0" r:id="rId1"/>
  <ignoredErrors>
    <ignoredError sqref="C16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SWROGA Show Report Form</vt:lpstr>
      <vt:lpstr>Example SWROGA Show Report Form</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ksanborn</dc:creator>
  <cp:lastModifiedBy>Ksanborn</cp:lastModifiedBy>
  <dcterms:created xsi:type="dcterms:W3CDTF">2015-04-08T16:21:40Z</dcterms:created>
  <dcterms:modified xsi:type="dcterms:W3CDTF">2015-11-12T16:30:29Z</dcterms:modified>
</cp:coreProperties>
</file>